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<sst xmlns="http://schemas.openxmlformats.org/spreadsheetml/2006/main" count="62" uniqueCount="56">
  <si>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K dispozici</t>
  </si>
  <si>
    <t>Rozdíl</t>
  </si>
  <si>
    <t>Obec</t>
  </si>
  <si>
    <t>Obec Benešov</t>
  </si>
  <si>
    <t>Město Olešnice</t>
  </si>
  <si>
    <t>Doubravická a.s.</t>
  </si>
  <si>
    <t>Obec Okrouhlá</t>
  </si>
  <si>
    <t>Obec Sulíkov</t>
  </si>
  <si>
    <t>Obec Újezd u Boskovic</t>
  </si>
  <si>
    <t>FC Olešnice</t>
  </si>
  <si>
    <t>Obec Kozárov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</si>
  <si>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</si>
  <si>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</si>
  <si>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</si>
  <si>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</si>
  <si>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</si>
  <si>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</si>
  <si>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</si>
  <si>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</si>
  <si>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</si>
  <si>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NNO</t>
  </si>
  <si>
    <t>Zem.subj.</t>
  </si>
  <si>
    <t>MAS Boskovicko PLUS</t>
  </si>
  <si>
    <t>Leader ČR 2006</t>
  </si>
  <si>
    <t>Výzva</t>
  </si>
  <si>
    <t>" V pohodě za vzděláním"</t>
  </si>
  <si>
    <t>"Multifunkční kinosál pro mikroregion Olešnicko"</t>
  </si>
  <si>
    <t>Rekonstrukce areálové čerpací stanice PH Doubravice nad Svitavou</t>
  </si>
  <si>
    <t>Nové aktivní využívání Kulturního domu v Okrouhlé</t>
  </si>
  <si>
    <t>"Veverka- tvořivá školička v Sulíkově"</t>
  </si>
  <si>
    <t>VSP Group a.s.</t>
  </si>
  <si>
    <t>Celková obnova návsi Újezd u Boskovic</t>
  </si>
  <si>
    <t>Zázemí pro sportovní aktivity v Olešnici</t>
  </si>
  <si>
    <t>Kulturně společenský areál</t>
  </si>
  <si>
    <t>Rekonstrukce nevyužívaného hospodářského objektu na sklad obilí</t>
  </si>
  <si>
    <t>Opatření 1</t>
  </si>
  <si>
    <t>Rozvoj zem. činností a služeb pro obyvatele</t>
  </si>
  <si>
    <t>Opatření 2</t>
  </si>
  <si>
    <t>Rozvoj a zkvalitnění infrast. pro občany a volný čas</t>
  </si>
  <si>
    <t xml:space="preserve">Požadovaná dotace celkem </t>
  </si>
  <si>
    <t xml:space="preserve">z toho Opatření 1  </t>
  </si>
  <si>
    <t xml:space="preserve">z toho Opatření 2 </t>
  </si>
  <si>
    <t>Poř.č.</t>
  </si>
  <si>
    <t>Odevzdáno</t>
  </si>
  <si>
    <t>Žadatel</t>
  </si>
  <si>
    <t>Typ žadat.</t>
  </si>
  <si>
    <t>Název projektu</t>
  </si>
  <si>
    <t>Opatř.</t>
  </si>
  <si>
    <t>Rozpočet (Kč)</t>
  </si>
  <si>
    <t>Požadovaná dotace (Kč)</t>
  </si>
  <si>
    <t>Celkem k dispozici</t>
  </si>
  <si>
    <t>Celkem převis poptávky</t>
  </si>
  <si>
    <t>Převis poptávky o 115 %</t>
  </si>
  <si>
    <t>Zpracovala</t>
  </si>
  <si>
    <t>Ing. Olga Ondráčková</t>
  </si>
  <si>
    <t>Body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</si>
</sst>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3" fontId="1" fillId="0" borderId="6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2" borderId="7" xfId="0" applyFont="1" applyFill="1" applyBorder="1" applyAlignment="1">
      <alignment horizontal="center" vertical="top"/>
    </xf>
    <xf numFmtId="14" fontId="0" fillId="2" borderId="8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/>
    </xf>
    <xf numFmtId="3" fontId="0" fillId="2" borderId="8" xfId="0" applyNumberFormat="1" applyFont="1" applyFill="1" applyBorder="1" applyAlignment="1">
      <alignment vertical="top"/>
    </xf>
    <xf numFmtId="3" fontId="0" fillId="2" borderId="10" xfId="0" applyNumberFormat="1" applyFont="1" applyFill="1" applyBorder="1" applyAlignment="1">
      <alignment vertical="top"/>
    </xf>
    <xf numFmtId="0" fontId="0" fillId="2" borderId="11" xfId="0" applyFont="1" applyFill="1" applyBorder="1" applyAlignment="1">
      <alignment horizontal="center" vertical="top"/>
    </xf>
    <xf numFmtId="14" fontId="0" fillId="2" borderId="12" xfId="0" applyNumberFormat="1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/>
    </xf>
    <xf numFmtId="3" fontId="0" fillId="2" borderId="12" xfId="0" applyNumberFormat="1" applyFont="1" applyFill="1" applyBorder="1" applyAlignment="1">
      <alignment vertical="top"/>
    </xf>
    <xf numFmtId="3" fontId="0" fillId="2" borderId="13" xfId="0" applyNumberFormat="1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3" fontId="0" fillId="2" borderId="13" xfId="0" applyNumberFormat="1" applyFont="1" applyFill="1" applyBorder="1" applyAlignment="1">
      <alignment vertical="top"/>
    </xf>
    <xf numFmtId="0" fontId="0" fillId="2" borderId="15" xfId="0" applyFont="1" applyFill="1" applyBorder="1" applyAlignment="1">
      <alignment horizontal="center" vertical="top"/>
    </xf>
    <xf numFmtId="14" fontId="0" fillId="2" borderId="16" xfId="0" applyNumberFormat="1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/>
    </xf>
    <xf numFmtId="3" fontId="0" fillId="2" borderId="16" xfId="0" applyNumberFormat="1" applyFont="1" applyFill="1" applyBorder="1" applyAlignment="1">
      <alignment vertical="top"/>
    </xf>
    <xf numFmtId="3" fontId="0" fillId="2" borderId="17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3" fontId="0" fillId="2" borderId="18" xfId="0" applyNumberFormat="1" applyFont="1" applyFill="1" applyBorder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0" fontId="1" fillId="3" borderId="19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1" fillId="3" borderId="20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3" fontId="0" fillId="3" borderId="20" xfId="0" applyNumberFormat="1" applyFont="1" applyFill="1" applyBorder="1" applyAlignment="1">
      <alignment vertical="top"/>
    </xf>
    <xf numFmtId="3" fontId="0" fillId="3" borderId="21" xfId="0" applyNumberFormat="1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3" borderId="23" xfId="0" applyFont="1" applyFill="1" applyBorder="1" applyAlignment="1">
      <alignment vertical="top"/>
    </xf>
    <xf numFmtId="0" fontId="1" fillId="3" borderId="23" xfId="0" applyFont="1" applyFill="1" applyBorder="1" applyAlignment="1">
      <alignment vertical="top" wrapText="1"/>
    </xf>
    <xf numFmtId="2" fontId="1" fillId="3" borderId="23" xfId="0" applyNumberFormat="1" applyFont="1" applyFill="1" applyBorder="1" applyAlignment="1">
      <alignment vertical="top"/>
    </xf>
    <xf numFmtId="3" fontId="1" fillId="3" borderId="23" xfId="0" applyNumberFormat="1" applyFont="1" applyFill="1" applyBorder="1" applyAlignment="1">
      <alignment vertical="top"/>
    </xf>
    <xf numFmtId="0" fontId="1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 vertical="top"/>
    </xf>
    <xf numFmtId="3" fontId="1" fillId="3" borderId="25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0" fillId="4" borderId="11" xfId="0" applyFont="1" applyFill="1" applyBorder="1" applyAlignment="1">
      <alignment horizontal="center" vertical="top"/>
    </xf>
    <xf numFmtId="14" fontId="0" fillId="4" borderId="12" xfId="0" applyNumberFormat="1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vertical="top" wrapText="1"/>
    </xf>
    <xf numFmtId="0" fontId="0" fillId="4" borderId="26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/>
    </xf>
    <xf numFmtId="3" fontId="0" fillId="4" borderId="12" xfId="0" applyNumberFormat="1" applyFont="1" applyFill="1" applyBorder="1" applyAlignment="1">
      <alignment vertical="top"/>
    </xf>
    <xf numFmtId="3" fontId="0" fillId="4" borderId="13" xfId="0" applyNumberFormat="1" applyFont="1" applyFill="1" applyBorder="1" applyAlignment="1">
      <alignment vertical="top"/>
    </xf>
    <xf numFmtId="3" fontId="0" fillId="4" borderId="18" xfId="0" applyNumberFormat="1" applyFon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3" fontId="0" fillId="4" borderId="13" xfId="0" applyNumberFormat="1" applyFill="1" applyBorder="1" applyAlignment="1">
      <alignment vertical="top"/>
    </xf>
    <xf numFmtId="0" fontId="2" fillId="4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3" fontId="1" fillId="3" borderId="27" xfId="0" applyNumberFormat="1" applyFont="1" applyFill="1" applyBorder="1" applyAlignment="1">
      <alignment vertical="top" wrapText="1"/>
    </xf>
    <xf numFmtId="0" fontId="1" fillId="3" borderId="28" xfId="0" applyFont="1" applyFill="1" applyBorder="1" applyAlignment="1">
      <alignment horizontal="center" vertical="top"/>
    </xf>
    <xf numFmtId="0" fontId="0" fillId="2" borderId="29" xfId="0" applyFill="1" applyBorder="1" applyAlignment="1">
      <alignment vertical="top"/>
    </xf>
    <xf numFmtId="0" fontId="0" fillId="2" borderId="30" xfId="0" applyFont="1" applyFill="1" applyBorder="1" applyAlignment="1">
      <alignment vertical="top"/>
    </xf>
    <xf numFmtId="0" fontId="0" fillId="4" borderId="30" xfId="0" applyFont="1" applyFill="1" applyBorder="1" applyAlignment="1">
      <alignment vertical="top"/>
    </xf>
    <xf numFmtId="3" fontId="0" fillId="2" borderId="30" xfId="0" applyNumberFormat="1" applyFont="1" applyFill="1" applyBorder="1" applyAlignment="1">
      <alignment vertical="top"/>
    </xf>
    <xf numFmtId="0" fontId="0" fillId="4" borderId="31" xfId="0" applyFont="1" applyFill="1" applyBorder="1" applyAlignment="1">
      <alignment vertical="top" wrapText="1"/>
    </xf>
    <xf numFmtId="0" fontId="0" fillId="4" borderId="32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0" fontId="2" fillId="4" borderId="33" xfId="0" applyFont="1" applyFill="1" applyBorder="1" applyAlignment="1">
      <alignment vertical="top" wrapText="1"/>
    </xf>
    <xf numFmtId="0" fontId="1" fillId="4" borderId="34" xfId="0" applyFont="1" applyFill="1" applyBorder="1" applyAlignment="1">
      <alignment vertical="top"/>
    </xf>
    <xf numFmtId="0" fontId="1" fillId="4" borderId="35" xfId="0" applyFont="1" applyFill="1" applyBorder="1" applyAlignment="1">
      <alignment vertical="top"/>
    </xf>
    <xf numFmtId="0" fontId="2" fillId="2" borderId="33" xfId="0" applyFont="1" applyFill="1" applyBorder="1" applyAlignment="1">
      <alignment vertical="top" wrapText="1"/>
    </xf>
    <xf numFmtId="0" fontId="1" fillId="2" borderId="34" xfId="0" applyFont="1" applyFill="1" applyBorder="1" applyAlignment="1">
      <alignment vertical="top"/>
    </xf>
    <xf numFmtId="0" fontId="1" fillId="2" borderId="35" xfId="0" applyFont="1" applyFill="1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ySplit="6" topLeftCell="BM7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6.140625" style="1" customWidth="1"/>
    <col min="2" max="2" width="10.8515625" style="1" customWidth="1"/>
    <col min="3" max="3" width="20.57421875" style="1" customWidth="1"/>
    <col min="4" max="4" width="10.00390625" style="1" customWidth="1"/>
    <col min="5" max="5" width="38.28125" style="2" customWidth="1"/>
    <col min="6" max="6" width="5.8515625" style="1" customWidth="1"/>
    <col min="7" max="8" width="12.421875" style="3" customWidth="1"/>
    <col min="9" max="10" width="11.8515625" style="1" customWidth="1"/>
    <col min="11" max="16384" width="9.140625" style="1" customWidth="1"/>
  </cols>
  <sheetData>
    <row r="1" spans="1:8" ht="23.25" customHeight="1" thickBot="1">
      <c r="A1" s="41"/>
      <c r="B1" s="42" t="s">
        <v>24</v>
      </c>
      <c r="C1" s="42" t="s">
        <v>23</v>
      </c>
      <c r="D1" s="43"/>
      <c r="E1" s="44" t="s">
        <v>22</v>
      </c>
      <c r="F1" s="45"/>
      <c r="G1" s="46"/>
      <c r="H1" s="47"/>
    </row>
    <row r="2" spans="1:5" ht="15" customHeight="1">
      <c r="A2" s="4"/>
      <c r="B2" s="14"/>
      <c r="C2" s="14"/>
      <c r="E2" s="13"/>
    </row>
    <row r="3" spans="1:7" ht="15" customHeight="1">
      <c r="A3" s="4"/>
      <c r="B3" s="14"/>
      <c r="C3" s="68" t="s">
        <v>35</v>
      </c>
      <c r="D3" s="37"/>
      <c r="E3" s="81" t="s">
        <v>36</v>
      </c>
      <c r="F3" s="82"/>
      <c r="G3" s="83"/>
    </row>
    <row r="4" spans="1:9" ht="15" customHeight="1">
      <c r="A4" s="4"/>
      <c r="B4" s="14"/>
      <c r="C4" s="69" t="s">
        <v>37</v>
      </c>
      <c r="D4" s="37"/>
      <c r="E4" s="84" t="s">
        <v>38</v>
      </c>
      <c r="F4" s="85"/>
      <c r="G4" s="86"/>
      <c r="I4" s="36"/>
    </row>
    <row r="5" ht="26.25" customHeight="1" thickBot="1">
      <c r="I5" s="36"/>
    </row>
    <row r="6" spans="1:9" s="4" customFormat="1" ht="27" customHeight="1" thickBot="1">
      <c r="A6" s="48" t="s">
        <v>42</v>
      </c>
      <c r="B6" s="49" t="s">
        <v>43</v>
      </c>
      <c r="C6" s="49" t="s">
        <v>44</v>
      </c>
      <c r="D6" s="49" t="s">
        <v>45</v>
      </c>
      <c r="E6" s="50" t="s">
        <v>46</v>
      </c>
      <c r="F6" s="51" t="s">
        <v>47</v>
      </c>
      <c r="G6" s="52" t="s">
        <v>48</v>
      </c>
      <c r="H6" s="71" t="s">
        <v>49</v>
      </c>
      <c r="I6" s="72" t="s">
        <v>55</v>
      </c>
    </row>
    <row r="7" spans="1:9" ht="27" customHeight="1" thickBot="1">
      <c r="A7" s="15" t="s">
        <v>11</v>
      </c>
      <c r="B7" s="16">
        <v>38867</v>
      </c>
      <c r="C7" s="17" t="s">
        <v>3</v>
      </c>
      <c r="D7" s="18" t="s">
        <v>2</v>
      </c>
      <c r="E7" s="17" t="s">
        <v>25</v>
      </c>
      <c r="F7" s="19">
        <v>2</v>
      </c>
      <c r="G7" s="20">
        <v>1100000</v>
      </c>
      <c r="H7" s="21">
        <v>880000</v>
      </c>
      <c r="I7" s="73">
        <v>260</v>
      </c>
    </row>
    <row r="8" spans="1:9" s="4" customFormat="1" ht="27" customHeight="1" thickBot="1">
      <c r="A8" s="22" t="s">
        <v>12</v>
      </c>
      <c r="B8" s="23">
        <v>38867</v>
      </c>
      <c r="C8" s="24" t="s">
        <v>4</v>
      </c>
      <c r="D8" s="24" t="s">
        <v>2</v>
      </c>
      <c r="E8" s="24" t="s">
        <v>26</v>
      </c>
      <c r="F8" s="25">
        <v>2</v>
      </c>
      <c r="G8" s="26">
        <v>1204087</v>
      </c>
      <c r="H8" s="27">
        <v>963269</v>
      </c>
      <c r="I8" s="74">
        <v>270</v>
      </c>
    </row>
    <row r="9" spans="1:9" ht="27" customHeight="1" thickBot="1">
      <c r="A9" s="58" t="s">
        <v>13</v>
      </c>
      <c r="B9" s="59">
        <v>38867</v>
      </c>
      <c r="C9" s="60" t="s">
        <v>5</v>
      </c>
      <c r="D9" s="61" t="s">
        <v>21</v>
      </c>
      <c r="E9" s="60" t="s">
        <v>27</v>
      </c>
      <c r="F9" s="62">
        <v>1</v>
      </c>
      <c r="G9" s="63">
        <v>1800000</v>
      </c>
      <c r="H9" s="64">
        <v>900000</v>
      </c>
      <c r="I9" s="75">
        <v>270</v>
      </c>
    </row>
    <row r="10" spans="1:9" s="4" customFormat="1" ht="27" customHeight="1" thickBot="1">
      <c r="A10" s="22" t="s">
        <v>14</v>
      </c>
      <c r="B10" s="23">
        <v>38868</v>
      </c>
      <c r="C10" s="24" t="s">
        <v>6</v>
      </c>
      <c r="D10" s="24" t="s">
        <v>2</v>
      </c>
      <c r="E10" s="24" t="s">
        <v>28</v>
      </c>
      <c r="F10" s="25">
        <v>2</v>
      </c>
      <c r="G10" s="26">
        <v>481000</v>
      </c>
      <c r="H10" s="27">
        <v>384800</v>
      </c>
      <c r="I10" s="74">
        <v>260</v>
      </c>
    </row>
    <row r="11" spans="1:9" s="4" customFormat="1" ht="27" customHeight="1" thickBot="1">
      <c r="A11" s="22" t="s">
        <v>15</v>
      </c>
      <c r="B11" s="23">
        <v>38868</v>
      </c>
      <c r="C11" s="24" t="s">
        <v>7</v>
      </c>
      <c r="D11" s="28" t="s">
        <v>2</v>
      </c>
      <c r="E11" s="24" t="s">
        <v>29</v>
      </c>
      <c r="F11" s="25">
        <v>2</v>
      </c>
      <c r="G11" s="26">
        <v>780000</v>
      </c>
      <c r="H11" s="27">
        <v>624000</v>
      </c>
      <c r="I11" s="74">
        <v>270</v>
      </c>
    </row>
    <row r="12" spans="1:9" ht="27" customHeight="1" thickBot="1">
      <c r="A12" s="22" t="s">
        <v>16</v>
      </c>
      <c r="B12" s="23">
        <v>38868</v>
      </c>
      <c r="C12" s="24" t="s">
        <v>8</v>
      </c>
      <c r="D12" s="24" t="s">
        <v>2</v>
      </c>
      <c r="E12" s="24" t="s">
        <v>31</v>
      </c>
      <c r="F12" s="25">
        <v>2</v>
      </c>
      <c r="G12" s="26">
        <v>160000</v>
      </c>
      <c r="H12" s="29">
        <v>128000</v>
      </c>
      <c r="I12" s="74">
        <v>260</v>
      </c>
    </row>
    <row r="13" spans="1:9" ht="27" customHeight="1" thickBot="1">
      <c r="A13" s="58" t="s">
        <v>17</v>
      </c>
      <c r="B13" s="59">
        <v>38868</v>
      </c>
      <c r="C13" s="60" t="s">
        <v>30</v>
      </c>
      <c r="D13" s="60" t="s">
        <v>21</v>
      </c>
      <c r="E13" s="60" t="s">
        <v>34</v>
      </c>
      <c r="F13" s="62">
        <v>1</v>
      </c>
      <c r="G13" s="63">
        <v>1600000</v>
      </c>
      <c r="H13" s="64">
        <v>800000</v>
      </c>
      <c r="I13" s="75">
        <v>270</v>
      </c>
    </row>
    <row r="14" spans="1:9" ht="27" customHeight="1" thickBot="1">
      <c r="A14" s="22" t="s">
        <v>18</v>
      </c>
      <c r="B14" s="23">
        <v>38868</v>
      </c>
      <c r="C14" s="24" t="s">
        <v>9</v>
      </c>
      <c r="D14" s="24" t="s">
        <v>20</v>
      </c>
      <c r="E14" s="24" t="s">
        <v>32</v>
      </c>
      <c r="F14" s="25">
        <v>2</v>
      </c>
      <c r="G14" s="26">
        <v>285319</v>
      </c>
      <c r="H14" s="29">
        <v>228255</v>
      </c>
      <c r="I14" s="74">
        <v>220</v>
      </c>
    </row>
    <row r="15" spans="1:9" ht="27" customHeight="1" thickBot="1">
      <c r="A15" s="30" t="s">
        <v>19</v>
      </c>
      <c r="B15" s="31">
        <v>38868</v>
      </c>
      <c r="C15" s="32" t="s">
        <v>10</v>
      </c>
      <c r="D15" s="32" t="s">
        <v>2</v>
      </c>
      <c r="E15" s="32" t="s">
        <v>33</v>
      </c>
      <c r="F15" s="33">
        <v>2</v>
      </c>
      <c r="G15" s="34">
        <v>1800000</v>
      </c>
      <c r="H15" s="35">
        <v>900000</v>
      </c>
      <c r="I15" s="76">
        <v>270</v>
      </c>
    </row>
    <row r="16" spans="5:10" ht="15.75" customHeight="1">
      <c r="E16" s="53" t="s">
        <v>39</v>
      </c>
      <c r="F16" s="54"/>
      <c r="G16" s="55"/>
      <c r="H16" s="55">
        <f>SUM(H7:H15)</f>
        <v>5808324</v>
      </c>
      <c r="I16" s="56" t="s">
        <v>0</v>
      </c>
      <c r="J16" s="57" t="s">
        <v>1</v>
      </c>
    </row>
    <row r="17" spans="5:10" ht="15.75" customHeight="1">
      <c r="E17" s="77" t="s">
        <v>40</v>
      </c>
      <c r="F17" s="78"/>
      <c r="G17" s="78"/>
      <c r="H17" s="65">
        <v>1700000</v>
      </c>
      <c r="I17" s="66">
        <v>900000</v>
      </c>
      <c r="J17" s="67">
        <f>I17-H17</f>
        <v>-800000</v>
      </c>
    </row>
    <row r="18" spans="5:10" ht="15.75" customHeight="1" thickBot="1">
      <c r="E18" s="79" t="s">
        <v>41</v>
      </c>
      <c r="F18" s="80"/>
      <c r="G18" s="80"/>
      <c r="H18" s="38">
        <v>4108324</v>
      </c>
      <c r="I18" s="39">
        <v>1800000</v>
      </c>
      <c r="J18" s="40">
        <f>I18-H18</f>
        <v>-2308324</v>
      </c>
    </row>
    <row r="19" spans="5:8" ht="15.75" customHeight="1">
      <c r="E19" s="9" t="s">
        <v>50</v>
      </c>
      <c r="F19" s="10"/>
      <c r="G19" s="11"/>
      <c r="H19" s="12">
        <v>2700000</v>
      </c>
    </row>
    <row r="20" spans="5:8" ht="15.75" customHeight="1">
      <c r="E20" s="5" t="s">
        <v>51</v>
      </c>
      <c r="F20" s="6"/>
      <c r="G20" s="7"/>
      <c r="H20" s="8">
        <f>H19-H16</f>
        <v>-3108324</v>
      </c>
    </row>
    <row r="21" ht="15.75" customHeight="1">
      <c r="C21" s="1" t="s">
        <v>53</v>
      </c>
    </row>
    <row r="22" spans="3:5" ht="15.75" customHeight="1">
      <c r="C22" s="1" t="s">
        <v>54</v>
      </c>
      <c r="E22" s="70" t="s">
        <v>52</v>
      </c>
    </row>
    <row r="23" ht="15.75" customHeight="1"/>
    <row r="24" ht="15.75" customHeight="1"/>
  </sheetData>
  <mergeCells count="4">
    <mergeCell ref="E17:G17"/>
    <mergeCell ref="E18:G18"/>
    <mergeCell ref="E3:G3"/>
    <mergeCell ref="E4:G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Ing. Ondráček Ladislav</cp:lastModifiedBy>
  <cp:lastPrinted>2006-06-13T05:55:28Z</cp:lastPrinted>
  <dcterms:created xsi:type="dcterms:W3CDTF">2005-08-16T11:39:28Z</dcterms:created>
  <dcterms:modified xsi:type="dcterms:W3CDTF">2006-07-20T18:53:20Z</dcterms:modified>
  <cp:category/>
  <cp:version/>
  <cp:contentType/>
  <cp:contentStatus/>
  <cp:revision>1</cp:revision>
</cp:coreProperties>
</file>